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23256" windowHeight="12996" activeTab="0"/>
  </bookViews>
  <sheets>
    <sheet name="май" sheetId="1" r:id="rId1"/>
  </sheets>
  <definedNames>
    <definedName name="_xlnm.Print_Area" localSheetId="0">'май'!$A$1:$F$26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<sst xmlns="http://schemas.openxmlformats.org/spreadsheetml/2006/main" count="43" uniqueCount="42">
  <si>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</si>
  <si>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</si>
  <si>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</si>
  <si>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</si>
  <si>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</si>
  <si>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</si>
  <si>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</si>
  <si>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</si>
  <si>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</si>
  <si>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</si>
  <si>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</si>
  <si>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</si>
  <si>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</si>
  <si>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</si>
  <si>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</si>
  <si>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</si>
  <si>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</si>
  <si>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</si>
  <si>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</si>
  <si>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</si>
  <si>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</si>
  <si>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</si>
  <si>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</si>
  <si>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</si>
  <si>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</si>
  <si>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</si>
  <si>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</si>
  <si>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</si>
  <si>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</si>
  <si>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</si>
  <si>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</si>
  <si>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</si>
  <si>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</si>
  <si>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</si>
  <si>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</si>
  <si>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</si>
  <si>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</si>
  <si>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</si>
  <si>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2021 год и на плановый период 2022 и 2023 годов</t>
  </si>
  <si>
    <t>2023 год</t>
  </si>
  <si>
    <t xml:space="preserve"> решением Собрания представителей              города Кузнецка                                                    от __________2021 № ______</t>
  </si>
  <si>
    <t xml:space="preserve">                         Приложение №   2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</si>
</sst>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50390625" style="0" customWidth="1"/>
    <col min="9" max="9" width="0.12890625" style="0" hidden="1" customWidth="1"/>
    <col min="10" max="11" width="9.125" style="0" hidden="1" customWidth="1"/>
    <col min="13" max="13" width="17.50390625" style="0" customWidth="1"/>
    <col min="14" max="14" width="16.625" style="0" customWidth="1"/>
    <col min="15" max="15" width="15.625" style="0" customWidth="1"/>
  </cols>
  <sheetData>
    <row r="1" spans="2:7" ht="18">
      <c r="B1"/>
      <c r="D1" s="2"/>
      <c r="E1" s="35" t="s">
        <v>41</v>
      </c>
      <c r="F1" s="35"/>
      <c r="G1" s="19"/>
    </row>
    <row r="2" spans="2:7" ht="18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0" t="s">
        <v>40</v>
      </c>
      <c r="E3" s="40"/>
      <c r="F3" s="40"/>
      <c r="G3" s="40"/>
    </row>
    <row r="4" spans="2:7" ht="12.75" customHeight="1" hidden="1">
      <c r="B4"/>
      <c r="D4" s="40"/>
      <c r="E4" s="40"/>
      <c r="F4" s="40"/>
      <c r="G4" s="40"/>
    </row>
    <row r="5" spans="2:7" ht="12.75" customHeight="1">
      <c r="B5"/>
      <c r="D5" s="40"/>
      <c r="E5" s="40"/>
      <c r="F5" s="40"/>
      <c r="G5" s="40"/>
    </row>
    <row r="6" spans="2:7" ht="48.75" customHeight="1">
      <c r="B6" s="38" t="s">
        <v>38</v>
      </c>
      <c r="C6" s="39"/>
      <c r="D6" s="39"/>
      <c r="E6" s="39"/>
      <c r="F6" s="39"/>
      <c r="G6" s="39"/>
    </row>
    <row r="7" spans="1:11" ht="35.25" customHeight="1" hidden="1">
      <c r="A7" s="36"/>
      <c r="B7" s="37"/>
      <c r="C7" s="37"/>
      <c r="D7" s="37"/>
      <c r="E7" s="37"/>
      <c r="F7" s="37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476183.82999999996</v>
      </c>
      <c r="E11" s="24">
        <f>E12+E14+E16+E17+E20+E21+E24+E23+E25+E26+E22</f>
        <v>485535.32999999996</v>
      </c>
      <c r="F11" s="16">
        <f>F12+F14+F16+F17+F20+F21+F24+F23+F25+F26+F22</f>
        <v>497256.43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270634</v>
      </c>
      <c r="E12" s="24">
        <f>E13</f>
        <v>279835</v>
      </c>
      <c r="F12" s="16">
        <f>F13</f>
        <v>290833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270634</v>
      </c>
      <c r="E13" s="31">
        <v>279835</v>
      </c>
      <c r="F13" s="15">
        <v>290833</v>
      </c>
      <c r="H13" s="4"/>
      <c r="I13" s="26"/>
      <c r="J13" s="26"/>
      <c r="K13" s="4"/>
      <c r="L13" s="4"/>
    </row>
    <row r="14" spans="2:15" ht="51.75">
      <c r="B14" s="7" t="s">
        <v>8</v>
      </c>
      <c r="C14" s="11" t="s">
        <v>7</v>
      </c>
      <c r="D14" s="16">
        <f>D15</f>
        <v>9500</v>
      </c>
      <c r="E14" s="24">
        <f>E15</f>
        <v>9862</v>
      </c>
      <c r="F14" s="16">
        <f>F15</f>
        <v>10525</v>
      </c>
      <c r="H14" s="4"/>
      <c r="I14" s="25"/>
      <c r="J14" s="25"/>
      <c r="K14" s="4"/>
      <c r="L14" s="4"/>
      <c r="M14" s="4"/>
      <c r="N14" s="4"/>
      <c r="O14" s="4"/>
    </row>
    <row r="15" spans="2:15" ht="36">
      <c r="B15" s="8" t="s">
        <v>10</v>
      </c>
      <c r="C15" s="12" t="s">
        <v>9</v>
      </c>
      <c r="D15" s="15">
        <v>9500</v>
      </c>
      <c r="E15" s="31">
        <v>9862</v>
      </c>
      <c r="F15" s="15">
        <v>10525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30931.1+2899+3600+1500</f>
        <v>38930.1</v>
      </c>
      <c r="E16" s="24">
        <v>23162.3</v>
      </c>
      <c r="F16" s="16">
        <v>24112.7</v>
      </c>
      <c r="G16" s="34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7.25">
      <c r="B17" s="7" t="s">
        <v>14</v>
      </c>
      <c r="C17" s="11" t="s">
        <v>13</v>
      </c>
      <c r="D17" s="16">
        <f>D18+D19</f>
        <v>97383</v>
      </c>
      <c r="E17" s="24">
        <f>E18+E19</f>
        <v>97383</v>
      </c>
      <c r="F17" s="16">
        <f>F18+F19</f>
        <v>97383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v>45813</v>
      </c>
      <c r="E18" s="17">
        <v>45813</v>
      </c>
      <c r="F18" s="17">
        <v>45813</v>
      </c>
      <c r="H18" s="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v>51570</v>
      </c>
      <c r="E19" s="15">
        <v>51570</v>
      </c>
      <c r="F19" s="15">
        <v>51570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f>8700+1000</f>
        <v>9700</v>
      </c>
      <c r="E20" s="24">
        <v>8650</v>
      </c>
      <c r="F20" s="16">
        <v>8650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22704.2+2450</f>
        <v>25154.2</v>
      </c>
      <c r="E21" s="24">
        <v>35096.5</v>
      </c>
      <c r="F21" s="16">
        <v>34906.2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v>2782.2</v>
      </c>
      <c r="E22" s="32">
        <v>2782.2</v>
      </c>
      <c r="F22" s="23">
        <v>2782.2</v>
      </c>
      <c r="H22" s="4"/>
      <c r="I22" s="29"/>
      <c r="J22" s="29"/>
      <c r="K22" s="4"/>
      <c r="L22" s="4"/>
      <c r="M22" s="4"/>
      <c r="N22" s="4"/>
      <c r="O22" s="4"/>
    </row>
    <row r="23" spans="2:12" ht="51.75">
      <c r="B23" s="7" t="s">
        <v>22</v>
      </c>
      <c r="C23" s="11" t="s">
        <v>21</v>
      </c>
      <c r="D23" s="18">
        <f>200+273.6</f>
        <v>473.6</v>
      </c>
      <c r="E23" s="33">
        <f>200+273.6</f>
        <v>473.6</v>
      </c>
      <c r="F23" s="18">
        <f>200+273.6</f>
        <v>473.6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v>20169</v>
      </c>
      <c r="E24" s="33">
        <v>26933</v>
      </c>
      <c r="F24" s="18">
        <v>26933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v>1457.73</v>
      </c>
      <c r="E25" s="24">
        <v>1357.73</v>
      </c>
      <c r="F25" s="16">
        <v>657.73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3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2021-05-17T07:49:31Z</cp:lastPrinted>
  <dcterms:created xsi:type="dcterms:W3CDTF">2016-11-07T05:24:14Z</dcterms:created>
  <dcterms:modified xsi:type="dcterms:W3CDTF">2021-05-17T07:49:37Z</dcterms:modified>
  <cp:category/>
  <cp:version/>
  <cp:contentType/>
  <cp:contentStatus/>
</cp:coreProperties>
</file>